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1"/>
  </bookViews>
  <sheets>
    <sheet name="results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<sst xmlns="http://schemas.openxmlformats.org/spreadsheetml/2006/main" count="15" uniqueCount="13">
  <si>
    <r>
      <t xml:space="preserve">               </t>
    </r>
    <r>
      <rPr>
        <b/>
        <sz val="18"/>
        <rFont val="宋体"/>
        <family val="0"/>
      </rPr>
      <t>校内聘用人员工资发放表</t>
    </r>
  </si>
  <si>
    <t>部门：</t>
  </si>
  <si>
    <t>制表人：</t>
  </si>
  <si>
    <t>联系方式：</t>
  </si>
  <si>
    <t>序号</t>
  </si>
  <si>
    <t>姓名</t>
  </si>
  <si>
    <t>身份证号码</t>
  </si>
  <si>
    <t>收入明细（自行更改）</t>
  </si>
  <si>
    <t>小计</t>
  </si>
  <si>
    <t>扣税</t>
  </si>
  <si>
    <t>实发</t>
  </si>
  <si>
    <t>签名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</si>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</sst>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name val="Segoe UI"/>
      <family val="2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好" xfId="41"/>
    <cellStyle name="好_RESULTS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6" max="6" width="11.57421875" style="0" bestFit="1" customWidth="1"/>
    <col min="8" max="8" width="10.421875" style="0" bestFit="1" customWidth="1"/>
  </cols>
  <sheetData>
    <row r="1" spans="1:10" ht="26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" t="s">
        <v>1</v>
      </c>
      <c r="B2" s="1"/>
      <c r="C2" s="2" t="s">
        <v>2</v>
      </c>
      <c r="D2" s="3"/>
      <c r="E2" s="3" t="s">
        <v>3</v>
      </c>
      <c r="F2" s="3"/>
      <c r="G2" s="3"/>
      <c r="H2" s="3"/>
      <c r="I2" s="3"/>
      <c r="J2" s="4"/>
    </row>
    <row r="3" spans="1:10" ht="36">
      <c r="A3" s="5" t="s">
        <v>4</v>
      </c>
      <c r="B3" s="5" t="s">
        <v>5</v>
      </c>
      <c r="C3" s="6" t="s">
        <v>6</v>
      </c>
      <c r="D3" s="7" t="s">
        <v>7</v>
      </c>
      <c r="E3" s="7" t="s">
        <v>7</v>
      </c>
      <c r="F3" s="7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ht="14.25">
      <c r="A4" s="5">
        <v>1</v>
      </c>
      <c r="B4" s="5"/>
      <c r="C4" s="10"/>
      <c r="D4" s="8"/>
      <c r="E4" s="8"/>
      <c r="F4" s="8"/>
      <c r="G4" s="11">
        <f>SUM(D4:F4)</f>
        <v>0</v>
      </c>
      <c r="H4" s="11">
        <f>ROUND(IF(G4-3500&lt;=0,0,IF(G4-3500&lt;=1500,0.03*(G4-3500),IF(G4-3500&lt;=4500,0.1*(G4-3500)-105,IF(G4-3500&lt;=9000,0.2*(G4-3500)-555,IF(G4-3500&lt;=35000,0.25*(G4-3500)-1005,IF(G4-3500&lt;=55000,0.3*(G4-3500)-2755,IF(G4-3500&lt;=80000,0.35*(G4-3500)-5505,(G4-3500)*0.45-13505))))))),2)</f>
        <v>0</v>
      </c>
      <c r="I4" s="11">
        <f>G4-H4</f>
        <v>0</v>
      </c>
      <c r="J4" s="9"/>
    </row>
    <row r="5" spans="1:10" ht="14.25">
      <c r="A5" s="5">
        <v>2</v>
      </c>
      <c r="B5" s="5"/>
      <c r="C5" s="10"/>
      <c r="D5" s="8"/>
      <c r="E5" s="8"/>
      <c r="F5" s="8"/>
      <c r="G5" s="11">
        <f aca="true" t="shared" si="0" ref="G5:G18">SUM(D5:F5)</f>
        <v>0</v>
      </c>
      <c r="H5" s="11">
        <f aca="true" t="shared" si="1" ref="H5:H18">ROUND(IF(G5-3500&lt;=0,0,IF(G5-3500&lt;=1500,0.03*(G5-3500),IF(G5-3500&lt;=4500,0.1*(G5-3500)-105,IF(G5-3500&lt;=9000,0.2*(G5-3500)-555,IF(G5-3500&lt;=35000,0.25*(G5-3500)-1005,IF(G5-3500&lt;=55000,0.3*(G5-3500)-2755,IF(G5-3500&lt;=80000,0.35*(G5-3500)-5505,(G5-3500)*0.45-13505))))))),2)</f>
        <v>0</v>
      </c>
      <c r="I5" s="11">
        <f aca="true" t="shared" si="2" ref="I5:I18">G5-H5</f>
        <v>0</v>
      </c>
      <c r="J5" s="9"/>
    </row>
    <row r="6" spans="1:10" ht="14.25">
      <c r="A6" s="5">
        <v>3</v>
      </c>
      <c r="B6" s="5"/>
      <c r="C6" s="10"/>
      <c r="D6" s="8"/>
      <c r="E6" s="8"/>
      <c r="F6" s="8"/>
      <c r="G6" s="11">
        <f t="shared" si="0"/>
        <v>0</v>
      </c>
      <c r="H6" s="11">
        <f t="shared" si="1"/>
        <v>0</v>
      </c>
      <c r="I6" s="11">
        <f t="shared" si="2"/>
        <v>0</v>
      </c>
      <c r="J6" s="9"/>
    </row>
    <row r="7" spans="1:10" ht="14.25">
      <c r="A7" s="5">
        <v>4</v>
      </c>
      <c r="B7" s="5"/>
      <c r="C7" s="10"/>
      <c r="D7" s="8"/>
      <c r="E7" s="8"/>
      <c r="F7" s="8"/>
      <c r="G7" s="11">
        <f t="shared" si="0"/>
        <v>0</v>
      </c>
      <c r="H7" s="11">
        <f t="shared" si="1"/>
        <v>0</v>
      </c>
      <c r="I7" s="11">
        <f t="shared" si="2"/>
        <v>0</v>
      </c>
      <c r="J7" s="9"/>
    </row>
    <row r="8" spans="1:10" ht="14.25">
      <c r="A8" s="5">
        <v>5</v>
      </c>
      <c r="B8" s="5"/>
      <c r="C8" s="10"/>
      <c r="D8" s="8"/>
      <c r="E8" s="8"/>
      <c r="F8" s="8"/>
      <c r="G8" s="11">
        <f t="shared" si="0"/>
        <v>0</v>
      </c>
      <c r="H8" s="11">
        <f t="shared" si="1"/>
        <v>0</v>
      </c>
      <c r="I8" s="11">
        <f t="shared" si="2"/>
        <v>0</v>
      </c>
      <c r="J8" s="9"/>
    </row>
    <row r="9" spans="1:10" ht="14.25">
      <c r="A9" s="5">
        <v>6</v>
      </c>
      <c r="B9" s="5"/>
      <c r="C9" s="10"/>
      <c r="D9" s="8"/>
      <c r="E9" s="8"/>
      <c r="F9" s="8"/>
      <c r="G9" s="11">
        <f t="shared" si="0"/>
        <v>0</v>
      </c>
      <c r="H9" s="11">
        <f t="shared" si="1"/>
        <v>0</v>
      </c>
      <c r="I9" s="11">
        <f t="shared" si="2"/>
        <v>0</v>
      </c>
      <c r="J9" s="9"/>
    </row>
    <row r="10" spans="1:10" ht="14.25">
      <c r="A10" s="5">
        <v>7</v>
      </c>
      <c r="B10" s="5"/>
      <c r="C10" s="10"/>
      <c r="D10" s="8"/>
      <c r="E10" s="8"/>
      <c r="F10" s="8"/>
      <c r="G10" s="11">
        <f t="shared" si="0"/>
        <v>0</v>
      </c>
      <c r="H10" s="11">
        <f t="shared" si="1"/>
        <v>0</v>
      </c>
      <c r="I10" s="11">
        <f t="shared" si="2"/>
        <v>0</v>
      </c>
      <c r="J10" s="9"/>
    </row>
    <row r="11" spans="1:10" ht="14.25">
      <c r="A11" s="5">
        <v>8</v>
      </c>
      <c r="B11" s="5"/>
      <c r="C11" s="10"/>
      <c r="D11" s="8"/>
      <c r="E11" s="8"/>
      <c r="F11" s="8"/>
      <c r="G11" s="11">
        <f t="shared" si="0"/>
        <v>0</v>
      </c>
      <c r="H11" s="11">
        <f t="shared" si="1"/>
        <v>0</v>
      </c>
      <c r="I11" s="11">
        <f t="shared" si="2"/>
        <v>0</v>
      </c>
      <c r="J11" s="9"/>
    </row>
    <row r="12" spans="1:10" ht="14.25">
      <c r="A12" s="5">
        <v>9</v>
      </c>
      <c r="B12" s="5"/>
      <c r="C12" s="10"/>
      <c r="D12" s="8"/>
      <c r="E12" s="8"/>
      <c r="F12" s="8"/>
      <c r="G12" s="11">
        <f t="shared" si="0"/>
        <v>0</v>
      </c>
      <c r="H12" s="11">
        <f t="shared" si="1"/>
        <v>0</v>
      </c>
      <c r="I12" s="11">
        <f t="shared" si="2"/>
        <v>0</v>
      </c>
      <c r="J12" s="9"/>
    </row>
    <row r="13" spans="1:10" ht="14.25">
      <c r="A13" s="5">
        <v>10</v>
      </c>
      <c r="B13" s="5"/>
      <c r="C13" s="10"/>
      <c r="D13" s="8"/>
      <c r="E13" s="8"/>
      <c r="F13" s="8"/>
      <c r="G13" s="11">
        <f t="shared" si="0"/>
        <v>0</v>
      </c>
      <c r="H13" s="11">
        <f t="shared" si="1"/>
        <v>0</v>
      </c>
      <c r="I13" s="11">
        <f t="shared" si="2"/>
        <v>0</v>
      </c>
      <c r="J13" s="9"/>
    </row>
    <row r="14" spans="1:10" ht="14.25">
      <c r="A14" s="5">
        <v>11</v>
      </c>
      <c r="B14" s="5"/>
      <c r="C14" s="10"/>
      <c r="D14" s="8"/>
      <c r="E14" s="8"/>
      <c r="F14" s="8"/>
      <c r="G14" s="11">
        <f t="shared" si="0"/>
        <v>0</v>
      </c>
      <c r="H14" s="11">
        <f t="shared" si="1"/>
        <v>0</v>
      </c>
      <c r="I14" s="11">
        <f t="shared" si="2"/>
        <v>0</v>
      </c>
      <c r="J14" s="9"/>
    </row>
    <row r="15" spans="1:10" ht="14.25">
      <c r="A15" s="5">
        <v>12</v>
      </c>
      <c r="B15" s="5"/>
      <c r="C15" s="10"/>
      <c r="D15" s="8"/>
      <c r="E15" s="8"/>
      <c r="F15" s="8"/>
      <c r="G15" s="11">
        <f t="shared" si="0"/>
        <v>0</v>
      </c>
      <c r="H15" s="11">
        <f t="shared" si="1"/>
        <v>0</v>
      </c>
      <c r="I15" s="11">
        <f t="shared" si="2"/>
        <v>0</v>
      </c>
      <c r="J15" s="9"/>
    </row>
    <row r="16" spans="1:10" ht="14.25">
      <c r="A16" s="5">
        <v>13</v>
      </c>
      <c r="B16" s="5"/>
      <c r="C16" s="10"/>
      <c r="D16" s="8"/>
      <c r="E16" s="8"/>
      <c r="F16" s="8"/>
      <c r="G16" s="11">
        <f t="shared" si="0"/>
        <v>0</v>
      </c>
      <c r="H16" s="11">
        <f t="shared" si="1"/>
        <v>0</v>
      </c>
      <c r="I16" s="11">
        <f t="shared" si="2"/>
        <v>0</v>
      </c>
      <c r="J16" s="9"/>
    </row>
    <row r="17" spans="1:10" ht="14.25">
      <c r="A17" s="5">
        <v>14</v>
      </c>
      <c r="B17" s="5"/>
      <c r="C17" s="10"/>
      <c r="D17" s="8"/>
      <c r="E17" s="8"/>
      <c r="F17" s="8"/>
      <c r="G17" s="11">
        <f t="shared" si="0"/>
        <v>0</v>
      </c>
      <c r="H17" s="11">
        <f t="shared" si="1"/>
        <v>0</v>
      </c>
      <c r="I17" s="11">
        <f t="shared" si="2"/>
        <v>0</v>
      </c>
      <c r="J17" s="9"/>
    </row>
    <row r="18" spans="1:10" ht="14.25">
      <c r="A18" s="5">
        <v>15</v>
      </c>
      <c r="B18" s="5"/>
      <c r="C18" s="10"/>
      <c r="D18" s="8"/>
      <c r="E18" s="8"/>
      <c r="F18" s="8"/>
      <c r="G18" s="11">
        <f t="shared" si="0"/>
        <v>0</v>
      </c>
      <c r="H18" s="11">
        <f t="shared" si="1"/>
        <v>0</v>
      </c>
      <c r="I18" s="11">
        <f t="shared" si="2"/>
        <v>0</v>
      </c>
      <c r="J18" s="9"/>
    </row>
    <row r="19" spans="1:10" ht="14.25">
      <c r="A19" s="5" t="s">
        <v>12</v>
      </c>
      <c r="B19" s="5"/>
      <c r="C19" s="10"/>
      <c r="D19" s="11">
        <f aca="true" t="shared" si="3" ref="D19:I19">SUM(D4:D18)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2"/>
    </row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2012-10-23T01:03:24Z</dcterms:modified>
  <cp:category/>
  <cp:version/>
  <cp:contentType/>
  <cp:contentStatus/>
</cp:coreProperties>
</file>